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1" i="1" l="1"/>
  <c r="E11" i="1"/>
  <c r="H11" i="1"/>
  <c r="F11" i="1"/>
</calcChain>
</file>

<file path=xl/sharedStrings.xml><?xml version="1.0" encoding="utf-8"?>
<sst xmlns="http://schemas.openxmlformats.org/spreadsheetml/2006/main" count="26" uniqueCount="26">
  <si>
    <t>№ п/п</t>
  </si>
  <si>
    <t>Место расположения АЗС</t>
  </si>
  <si>
    <t xml:space="preserve">№ телефона </t>
  </si>
  <si>
    <t>нефтепродукты</t>
  </si>
  <si>
    <t>АИ-95</t>
  </si>
  <si>
    <t>АИ-92,    АИ-93</t>
  </si>
  <si>
    <t>А-76,   АИ-80</t>
  </si>
  <si>
    <t>ДТ</t>
  </si>
  <si>
    <t>Наименование  х/с,   Ф.И.О. предпринимателя</t>
  </si>
  <si>
    <t>ЗАО "Хакаснефтепродукт ВНК"</t>
  </si>
  <si>
    <t>ул. Тельмана, район школы №25</t>
  </si>
  <si>
    <t>22-33-56</t>
  </si>
  <si>
    <t>ИП Анюгин Р.Н.</t>
  </si>
  <si>
    <t>ул. Фабричная, 23</t>
  </si>
  <si>
    <t>34-49-31</t>
  </si>
  <si>
    <t>ИП Федотова Е.П.</t>
  </si>
  <si>
    <t>перекресток  Крылова-Некрасова</t>
  </si>
  <si>
    <t>8 950 304 23 71</t>
  </si>
  <si>
    <t>ИП Городилов (ХТК)</t>
  </si>
  <si>
    <t>АЗС №20</t>
  </si>
  <si>
    <t>23-82-47</t>
  </si>
  <si>
    <t>Сибнефть- Саяны</t>
  </si>
  <si>
    <t>ул. Некрасова, район маг. "Поляна"</t>
  </si>
  <si>
    <t>27-97-03</t>
  </si>
  <si>
    <t>Средние цены независимых ХС</t>
  </si>
  <si>
    <t>Таблица обследования заправок по ценам на бензин и дизтопливо                                    на 24.08.2012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</si>
</sst>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0" xfId="0" applyFont="1"/>
    <xf numFmtId="0" fontId="0" fillId="0" borderId="0" xfId="0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H11" sqref="H11"/>
    </sheetView>
  </sheetViews>
  <sheetFormatPr defaultRowHeight="15" x14ac:dyDescent="0.25"/>
  <cols>
    <col min="1" max="1" width="3.42578125" customWidth="1"/>
    <col min="2" max="2" width="17.7109375" customWidth="1"/>
    <col min="3" max="3" width="17.42578125" customWidth="1"/>
    <col min="4" max="4" width="9" customWidth="1"/>
    <col min="5" max="5" width="6.42578125" bestFit="1" customWidth="1"/>
    <col min="6" max="6" width="7" bestFit="1" customWidth="1"/>
    <col min="7" max="7" width="6.42578125" bestFit="1" customWidth="1"/>
    <col min="8" max="8" width="5.5703125" bestFit="1" customWidth="1"/>
  </cols>
  <sheetData>
    <row r="1" spans="1:10" ht="32.25" customHeight="1" x14ac:dyDescent="0.25">
      <c r="A1" s="10" t="s">
        <v>25</v>
      </c>
      <c r="B1" s="10"/>
      <c r="C1" s="10"/>
      <c r="D1" s="10"/>
      <c r="E1" s="10"/>
      <c r="F1" s="10"/>
      <c r="G1" s="1"/>
      <c r="H1" s="1"/>
      <c r="I1" s="1"/>
      <c r="J1" s="1"/>
    </row>
    <row r="4" spans="1:10" x14ac:dyDescent="0.25">
      <c r="A4" s="11" t="s">
        <v>0</v>
      </c>
      <c r="B4" s="13" t="s">
        <v>8</v>
      </c>
      <c r="C4" s="13" t="s">
        <v>1</v>
      </c>
      <c r="D4" s="13" t="s">
        <v>2</v>
      </c>
      <c r="E4" s="14" t="s">
        <v>3</v>
      </c>
      <c r="F4" s="14"/>
      <c r="G4" s="14"/>
      <c r="H4" s="14"/>
    </row>
    <row r="5" spans="1:10" ht="57" customHeight="1" x14ac:dyDescent="0.25">
      <c r="A5" s="12"/>
      <c r="B5" s="14"/>
      <c r="C5" s="14"/>
      <c r="D5" s="14"/>
      <c r="E5" s="2" t="s">
        <v>4</v>
      </c>
      <c r="F5" s="3" t="s">
        <v>5</v>
      </c>
      <c r="G5" s="3" t="s">
        <v>6</v>
      </c>
      <c r="H5" s="2" t="s">
        <v>7</v>
      </c>
    </row>
    <row r="6" spans="1:10" ht="45" x14ac:dyDescent="0.25">
      <c r="A6" s="2">
        <v>1</v>
      </c>
      <c r="B6" s="3" t="s">
        <v>9</v>
      </c>
      <c r="C6" s="3" t="s">
        <v>10</v>
      </c>
      <c r="D6" s="3" t="s">
        <v>11</v>
      </c>
      <c r="E6" s="5"/>
      <c r="F6" s="5">
        <v>26.1</v>
      </c>
      <c r="G6" s="5"/>
      <c r="H6" s="5">
        <v>26.4</v>
      </c>
    </row>
    <row r="7" spans="1:10" x14ac:dyDescent="0.25">
      <c r="A7" s="2">
        <v>2</v>
      </c>
      <c r="B7" s="3" t="s">
        <v>12</v>
      </c>
      <c r="C7" s="3" t="s">
        <v>13</v>
      </c>
      <c r="D7" s="3" t="s">
        <v>14</v>
      </c>
      <c r="E7" s="5"/>
      <c r="F7" s="5">
        <v>25.5</v>
      </c>
      <c r="G7" s="5"/>
      <c r="H7" s="5">
        <v>26</v>
      </c>
    </row>
    <row r="8" spans="1:10" ht="45" x14ac:dyDescent="0.25">
      <c r="A8" s="2">
        <v>3</v>
      </c>
      <c r="B8" s="3" t="s">
        <v>15</v>
      </c>
      <c r="C8" s="3" t="s">
        <v>16</v>
      </c>
      <c r="D8" s="3" t="s">
        <v>17</v>
      </c>
      <c r="E8" s="5">
        <v>27.9</v>
      </c>
      <c r="F8" s="5">
        <v>26.2</v>
      </c>
      <c r="G8" s="5">
        <v>23.8</v>
      </c>
      <c r="H8" s="5">
        <v>26.7</v>
      </c>
    </row>
    <row r="9" spans="1:10" ht="30" x14ac:dyDescent="0.25">
      <c r="A9" s="2">
        <v>4</v>
      </c>
      <c r="B9" s="3" t="s">
        <v>18</v>
      </c>
      <c r="C9" s="3" t="s">
        <v>19</v>
      </c>
      <c r="D9" s="3" t="s">
        <v>20</v>
      </c>
      <c r="E9" s="5">
        <v>27.9</v>
      </c>
      <c r="F9" s="5">
        <v>26.1</v>
      </c>
      <c r="G9" s="5"/>
      <c r="H9" s="5">
        <v>26.6</v>
      </c>
    </row>
    <row r="10" spans="1:10" ht="45" x14ac:dyDescent="0.25">
      <c r="A10" s="2">
        <v>5</v>
      </c>
      <c r="B10" s="4" t="s">
        <v>21</v>
      </c>
      <c r="C10" s="3" t="s">
        <v>22</v>
      </c>
      <c r="D10" s="3" t="s">
        <v>23</v>
      </c>
      <c r="E10" s="5">
        <v>27.9</v>
      </c>
      <c r="F10" s="5">
        <v>26.3</v>
      </c>
      <c r="G10" s="5">
        <v>24</v>
      </c>
      <c r="H10" s="5">
        <v>26.6</v>
      </c>
    </row>
    <row r="11" spans="1:10" s="7" customFormat="1" x14ac:dyDescent="0.25">
      <c r="A11" s="9" t="s">
        <v>24</v>
      </c>
      <c r="B11" s="9"/>
      <c r="C11" s="9"/>
      <c r="D11" s="9"/>
      <c r="E11" s="6">
        <f>(E7+E8+E9+E10)/3</f>
        <v>27.899999999999995</v>
      </c>
      <c r="F11" s="6">
        <f>(F7+F8+F9+F10)/4</f>
        <v>26.025000000000002</v>
      </c>
      <c r="G11" s="6">
        <f>(G7+G8+G9+G10)/2</f>
        <v>23.9</v>
      </c>
      <c r="H11" s="6">
        <f t="shared" ref="H11" si="0">(H7+H8+H9+H10)/4</f>
        <v>26.475000000000001</v>
      </c>
    </row>
    <row r="12" spans="1:10" x14ac:dyDescent="0.25">
      <c r="C12" s="8"/>
    </row>
  </sheetData>
  <mergeCells count="7">
    <mergeCell ref="A11:D11"/>
    <mergeCell ref="A1:F1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Хакасское УФАС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 Т.В.</dc:creator>
  <cp:lastModifiedBy>Мишуренко</cp:lastModifiedBy>
  <cp:lastPrinted>2012-05-25T04:53:10Z</cp:lastPrinted>
  <dcterms:created xsi:type="dcterms:W3CDTF">2012-04-11T02:26:27Z</dcterms:created>
  <dcterms:modified xsi:type="dcterms:W3CDTF">2012-08-24T02:22:54Z</dcterms:modified>
</cp:coreProperties>
</file>